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_infó\Excel\Excel 10.B-nek és 9.C-nek 2020\"/>
    </mc:Choice>
  </mc:AlternateContent>
  <xr:revisionPtr revIDLastSave="0" documentId="13_ncr:1_{44AB7923-8DB0-4C74-A8D7-3BC6434D62D3}" xr6:coauthVersionLast="36" xr6:coauthVersionMax="36" xr10:uidLastSave="{00000000-0000-0000-0000-000000000000}"/>
  <bookViews>
    <workbookView xWindow="0" yWindow="0" windowWidth="19200" windowHeight="7190" activeTab="1" xr2:uid="{00000000-000D-0000-FFFF-FFFF00000000}"/>
  </bookViews>
  <sheets>
    <sheet name="Feladat szövege" sheetId="2" r:id="rId1"/>
    <sheet name="Belépési adatok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  <c r="G2" i="1" l="1"/>
  <c r="F2" i="1"/>
  <c r="E2" i="1"/>
  <c r="D2" i="1"/>
  <c r="C2" i="1"/>
  <c r="G9" i="1" l="1"/>
  <c r="G10" i="1"/>
  <c r="G11" i="1"/>
  <c r="G3" i="1"/>
  <c r="G4" i="1"/>
  <c r="G5" i="1"/>
  <c r="G6" i="1"/>
  <c r="G7" i="1"/>
  <c r="G8" i="1"/>
  <c r="F3" i="1" l="1"/>
  <c r="F4" i="1"/>
  <c r="F5" i="1"/>
  <c r="F6" i="1"/>
  <c r="F7" i="1"/>
  <c r="F8" i="1"/>
  <c r="F9" i="1"/>
  <c r="F10" i="1"/>
  <c r="F11" i="1"/>
  <c r="E3" i="1"/>
  <c r="E4" i="1"/>
  <c r="E5" i="1"/>
  <c r="E6" i="1"/>
  <c r="E7" i="1"/>
  <c r="E8" i="1"/>
  <c r="E9" i="1"/>
  <c r="E10" i="1"/>
  <c r="E11" i="1"/>
  <c r="D3" i="1"/>
  <c r="D4" i="1"/>
  <c r="D5" i="1"/>
  <c r="D6" i="1"/>
  <c r="D7" i="1"/>
  <c r="D8" i="1"/>
  <c r="D9" i="1"/>
  <c r="D10" i="1"/>
  <c r="D11" i="1"/>
  <c r="C3" i="1"/>
  <c r="C4" i="1"/>
  <c r="C5" i="1"/>
  <c r="C6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<sst xmlns="http://schemas.openxmlformats.org/spreadsheetml/2006/main" count="19" uniqueCount="18">
  <si>
    <t>Név</t>
  </si>
  <si>
    <t>Szülnap</t>
  </si>
  <si>
    <t>Vez</t>
  </si>
  <si>
    <t>Szk</t>
  </si>
  <si>
    <t>Utó</t>
  </si>
  <si>
    <t>Év</t>
  </si>
  <si>
    <t>Felh</t>
  </si>
  <si>
    <t>Füle Imre</t>
  </si>
  <si>
    <t>Megkő Tóni</t>
  </si>
  <si>
    <t>Gaz Ella</t>
  </si>
  <si>
    <t>Ügyet Lenke</t>
  </si>
  <si>
    <t>Har Mónika</t>
  </si>
  <si>
    <t>Csizma Dia</t>
  </si>
  <si>
    <t>Dil Emma</t>
  </si>
  <si>
    <t>Git Áron</t>
  </si>
  <si>
    <t>Kamu Zoltán</t>
  </si>
  <si>
    <t>Vél</t>
  </si>
  <si>
    <t>Jelszó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</si>
</sst>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4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583166</xdr:colOff>
      <xdr:row>21</xdr:row>
      <xdr:rowOff>12700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40766" cy="387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160" zoomScaleNormal="160" workbookViewId="0">
      <selection activeCell="B11" sqref="B1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tabSelected="1" zoomScale="150" zoomScaleNormal="150" workbookViewId="0">
      <selection activeCell="H2" sqref="H2"/>
    </sheetView>
  </sheetViews>
  <sheetFormatPr defaultRowHeight="14.5" x14ac:dyDescent="0.35"/>
  <cols>
    <col min="1" max="1" width="14.26953125" customWidth="1"/>
    <col min="2" max="2" width="12.1796875" customWidth="1"/>
    <col min="4" max="4" width="18.7265625" customWidth="1"/>
  </cols>
  <sheetData>
    <row r="1" spans="1:10" ht="15" thickBo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8" t="s">
        <v>16</v>
      </c>
      <c r="I1" s="9" t="s">
        <v>17</v>
      </c>
      <c r="J1" s="1"/>
    </row>
    <row r="2" spans="1:10" ht="15" thickBot="1" x14ac:dyDescent="0.4">
      <c r="A2" s="3" t="s">
        <v>7</v>
      </c>
      <c r="B2" s="4">
        <v>32444</v>
      </c>
      <c r="C2" s="5" t="str">
        <f>LEFT(A2,2)</f>
        <v>Fü</v>
      </c>
      <c r="D2" s="5">
        <f>SEARCH(" ",A2)</f>
        <v>5</v>
      </c>
      <c r="E2" s="5" t="str">
        <f>MID(A2,D2+1,2)</f>
        <v>Im</v>
      </c>
      <c r="F2" s="5">
        <f>YEAR(B2)</f>
        <v>1988</v>
      </c>
      <c r="G2" s="6" t="str">
        <f>C2&amp;E2&amp;MOD(F2,100)</f>
        <v>FüIm88</v>
      </c>
      <c r="H2" s="10">
        <f ca="1">RANDBETWEEN(100,999)</f>
        <v>318</v>
      </c>
      <c r="I2" s="11" t="str">
        <f ca="1">RIGHT(A2,3)&amp;H2</f>
        <v>mre318</v>
      </c>
      <c r="J2" s="1"/>
    </row>
    <row r="3" spans="1:10" ht="15" thickBot="1" x14ac:dyDescent="0.4">
      <c r="A3" s="3" t="s">
        <v>8</v>
      </c>
      <c r="B3" s="4">
        <v>35913</v>
      </c>
      <c r="C3" s="5" t="str">
        <f t="shared" ref="C3:C11" si="0">LEFT(A3,2)</f>
        <v>Me</v>
      </c>
      <c r="D3" s="5">
        <f t="shared" ref="D3:D11" si="1">SEARCH(" ",A3)</f>
        <v>6</v>
      </c>
      <c r="E3" s="5" t="str">
        <f t="shared" ref="E3:E11" si="2">MID(A3,D3+1,2)</f>
        <v>Tó</v>
      </c>
      <c r="F3" s="5">
        <f t="shared" ref="F3:F11" si="3">YEAR(B3)</f>
        <v>1998</v>
      </c>
      <c r="G3" s="6" t="str">
        <f t="shared" ref="G3:G11" si="4">C3&amp;E3&amp;MOD(F3,100)</f>
        <v>MeTó98</v>
      </c>
      <c r="H3" s="10">
        <f t="shared" ref="H3:H11" ca="1" si="5">RANDBETWEEN(100,999)</f>
        <v>832</v>
      </c>
      <c r="I3" s="11" t="str">
        <f t="shared" ref="I3:I11" ca="1" si="6">RIGHT(A3,3)&amp;H3</f>
        <v>óni832</v>
      </c>
      <c r="J3" s="1"/>
    </row>
    <row r="4" spans="1:10" ht="15" thickBot="1" x14ac:dyDescent="0.4">
      <c r="A4" s="3" t="s">
        <v>9</v>
      </c>
      <c r="B4" s="4">
        <v>33731</v>
      </c>
      <c r="C4" s="5" t="str">
        <f t="shared" si="0"/>
        <v>Ga</v>
      </c>
      <c r="D4" s="5">
        <f t="shared" si="1"/>
        <v>4</v>
      </c>
      <c r="E4" s="5" t="str">
        <f t="shared" si="2"/>
        <v>El</v>
      </c>
      <c r="F4" s="5">
        <f t="shared" si="3"/>
        <v>1992</v>
      </c>
      <c r="G4" s="6" t="str">
        <f t="shared" si="4"/>
        <v>GaEl92</v>
      </c>
      <c r="H4" s="10">
        <f t="shared" ca="1" si="5"/>
        <v>402</v>
      </c>
      <c r="I4" s="11" t="str">
        <f t="shared" ca="1" si="6"/>
        <v>lla402</v>
      </c>
      <c r="J4" s="1"/>
    </row>
    <row r="5" spans="1:10" ht="15" thickBot="1" x14ac:dyDescent="0.4">
      <c r="A5" s="3" t="s">
        <v>10</v>
      </c>
      <c r="B5" s="4">
        <v>36892</v>
      </c>
      <c r="C5" s="5" t="str">
        <f t="shared" si="0"/>
        <v>Üg</v>
      </c>
      <c r="D5" s="5">
        <f t="shared" si="1"/>
        <v>6</v>
      </c>
      <c r="E5" s="5" t="str">
        <f t="shared" si="2"/>
        <v>Le</v>
      </c>
      <c r="F5" s="5">
        <f t="shared" si="3"/>
        <v>2001</v>
      </c>
      <c r="G5" s="6" t="str">
        <f t="shared" si="4"/>
        <v>ÜgLe1</v>
      </c>
      <c r="H5" s="10">
        <f t="shared" ca="1" si="5"/>
        <v>234</v>
      </c>
      <c r="I5" s="11" t="str">
        <f t="shared" ca="1" si="6"/>
        <v>nke234</v>
      </c>
      <c r="J5" s="1"/>
    </row>
    <row r="6" spans="1:10" ht="15" thickBot="1" x14ac:dyDescent="0.4">
      <c r="A6" s="3" t="s">
        <v>11</v>
      </c>
      <c r="B6" s="4">
        <v>34858</v>
      </c>
      <c r="C6" s="5" t="str">
        <f t="shared" si="0"/>
        <v>Ha</v>
      </c>
      <c r="D6" s="5">
        <f t="shared" si="1"/>
        <v>4</v>
      </c>
      <c r="E6" s="5" t="str">
        <f t="shared" si="2"/>
        <v>Mó</v>
      </c>
      <c r="F6" s="5">
        <f t="shared" si="3"/>
        <v>1995</v>
      </c>
      <c r="G6" s="6" t="str">
        <f t="shared" si="4"/>
        <v>HaMó95</v>
      </c>
      <c r="H6" s="10">
        <f t="shared" ca="1" si="5"/>
        <v>366</v>
      </c>
      <c r="I6" s="11" t="str">
        <f t="shared" ca="1" si="6"/>
        <v>ika366</v>
      </c>
      <c r="J6" s="1"/>
    </row>
    <row r="7" spans="1:10" ht="15" thickBot="1" x14ac:dyDescent="0.4">
      <c r="A7" s="3" t="s">
        <v>12</v>
      </c>
      <c r="B7" s="4">
        <v>28909</v>
      </c>
      <c r="C7" s="5" t="str">
        <f t="shared" si="0"/>
        <v>Cs</v>
      </c>
      <c r="D7" s="5">
        <f t="shared" si="1"/>
        <v>7</v>
      </c>
      <c r="E7" s="5" t="str">
        <f t="shared" si="2"/>
        <v>Di</v>
      </c>
      <c r="F7" s="5">
        <f t="shared" si="3"/>
        <v>1979</v>
      </c>
      <c r="G7" s="6" t="str">
        <f t="shared" si="4"/>
        <v>CsDi79</v>
      </c>
      <c r="H7" s="10">
        <f t="shared" ca="1" si="5"/>
        <v>981</v>
      </c>
      <c r="I7" s="11" t="str">
        <f t="shared" ca="1" si="6"/>
        <v>Dia981</v>
      </c>
      <c r="J7" s="1"/>
    </row>
    <row r="8" spans="1:10" ht="15" thickBot="1" x14ac:dyDescent="0.4">
      <c r="A8" s="3" t="s">
        <v>13</v>
      </c>
      <c r="B8" s="4">
        <v>30047</v>
      </c>
      <c r="C8" s="5" t="str">
        <f t="shared" si="0"/>
        <v>Di</v>
      </c>
      <c r="D8" s="5">
        <f t="shared" si="1"/>
        <v>4</v>
      </c>
      <c r="E8" s="5" t="str">
        <f t="shared" si="2"/>
        <v>Em</v>
      </c>
      <c r="F8" s="5">
        <f t="shared" si="3"/>
        <v>1982</v>
      </c>
      <c r="G8" s="6" t="str">
        <f t="shared" si="4"/>
        <v>DiEm82</v>
      </c>
      <c r="H8" s="10">
        <f t="shared" ca="1" si="5"/>
        <v>556</v>
      </c>
      <c r="I8" s="11" t="str">
        <f t="shared" ca="1" si="6"/>
        <v>mma556</v>
      </c>
      <c r="J8" s="1"/>
    </row>
    <row r="9" spans="1:10" ht="15" thickBot="1" x14ac:dyDescent="0.4">
      <c r="A9" s="3" t="s">
        <v>14</v>
      </c>
      <c r="B9" s="7">
        <v>6804</v>
      </c>
      <c r="C9" s="5" t="str">
        <f t="shared" si="0"/>
        <v>Gi</v>
      </c>
      <c r="D9" s="5">
        <f t="shared" si="1"/>
        <v>4</v>
      </c>
      <c r="E9" s="5" t="str">
        <f t="shared" si="2"/>
        <v>Ár</v>
      </c>
      <c r="F9" s="5">
        <f t="shared" si="3"/>
        <v>1918</v>
      </c>
      <c r="G9" s="6" t="str">
        <f>C9&amp;E9&amp;MOD(F9,100)</f>
        <v>GiÁr18</v>
      </c>
      <c r="H9" s="10">
        <f t="shared" ca="1" si="5"/>
        <v>909</v>
      </c>
      <c r="I9" s="11" t="str">
        <f t="shared" ca="1" si="6"/>
        <v>ron909</v>
      </c>
      <c r="J9" s="1"/>
    </row>
    <row r="10" spans="1:10" ht="15" thickBot="1" x14ac:dyDescent="0.4">
      <c r="A10" s="3" t="s">
        <v>11</v>
      </c>
      <c r="B10" s="7">
        <v>34930</v>
      </c>
      <c r="C10" s="5" t="str">
        <f t="shared" si="0"/>
        <v>Ha</v>
      </c>
      <c r="D10" s="5">
        <f t="shared" si="1"/>
        <v>4</v>
      </c>
      <c r="E10" s="5" t="str">
        <f t="shared" si="2"/>
        <v>Mó</v>
      </c>
      <c r="F10" s="5">
        <f t="shared" si="3"/>
        <v>1995</v>
      </c>
      <c r="G10" s="6" t="str">
        <f t="shared" si="4"/>
        <v>HaMó95</v>
      </c>
      <c r="H10" s="10">
        <f t="shared" ca="1" si="5"/>
        <v>570</v>
      </c>
      <c r="I10" s="11" t="str">
        <f t="shared" ca="1" si="6"/>
        <v>ika570</v>
      </c>
      <c r="J10" s="1"/>
    </row>
    <row r="11" spans="1:10" ht="15" thickBot="1" x14ac:dyDescent="0.4">
      <c r="A11" s="3" t="s">
        <v>15</v>
      </c>
      <c r="B11" s="7">
        <v>36525</v>
      </c>
      <c r="C11" s="5" t="str">
        <f t="shared" si="0"/>
        <v>Ka</v>
      </c>
      <c r="D11" s="5">
        <f t="shared" si="1"/>
        <v>5</v>
      </c>
      <c r="E11" s="5" t="str">
        <f t="shared" si="2"/>
        <v>Zo</v>
      </c>
      <c r="F11" s="5">
        <f t="shared" si="3"/>
        <v>1999</v>
      </c>
      <c r="G11" s="6" t="str">
        <f t="shared" si="4"/>
        <v>KaZo99</v>
      </c>
      <c r="H11" s="10">
        <f t="shared" ca="1" si="5"/>
        <v>199</v>
      </c>
      <c r="I11" s="11" t="str">
        <f t="shared" ca="1" si="6"/>
        <v>tán199</v>
      </c>
      <c r="J11" s="1"/>
    </row>
    <row r="12" spans="1:10" x14ac:dyDescent="0.35">
      <c r="H12" s="1"/>
      <c r="I12" s="1"/>
      <c r="J12" s="1"/>
    </row>
    <row r="13" spans="1:10" x14ac:dyDescent="0.35">
      <c r="H13" s="1"/>
      <c r="I13" s="1"/>
      <c r="J13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3CC9B6E2D2EB94C8BE4A38FBD9C0CD0" ma:contentTypeVersion="8" ma:contentTypeDescription="Új dokumentum létrehozása." ma:contentTypeScope="" ma:versionID="e15b77961f05f2fd73981e4ed420b6a7">
  <xsd:schema xmlns:xsd="http://www.w3.org/2001/XMLSchema" xmlns:xs="http://www.w3.org/2001/XMLSchema" xmlns:p="http://schemas.microsoft.com/office/2006/metadata/properties" xmlns:ns2="f53fba23-305c-457b-9a83-4406068ef1ac" targetNamespace="http://schemas.microsoft.com/office/2006/metadata/properties" ma:root="true" ma:fieldsID="3ade3c65e5e94846f6219f2059581c78" ns2:_="">
    <xsd:import namespace="f53fba23-305c-457b-9a83-4406068ef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fba23-305c-457b-9a83-4406068ef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6CF3B9-9447-467E-9223-C225FC76B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fba23-305c-457b-9a83-4406068ef1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E69422-C4B2-4B0F-AD6E-FF73F64016E2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f53fba23-305c-457b-9a83-4406068ef1a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CFDBE6-B994-48FC-81A7-E4039F23E6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Feladat szövege</vt:lpstr>
      <vt:lpstr>Belépési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Csaba</dc:creator>
  <cp:lastModifiedBy>User</cp:lastModifiedBy>
  <dcterms:created xsi:type="dcterms:W3CDTF">2020-03-22T08:39:33Z</dcterms:created>
  <dcterms:modified xsi:type="dcterms:W3CDTF">2026-05-17T19:25:21Z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0x010100F3CC9B6E2D2EB94C8BE4A38FBD9C0CD0</vt:lpwstr>
  </property>
</Properties>
</file>